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E\PIE-2-SDBR\01-javna naročila\JN 4301-0008_2021 Nabava, skladiščenje in obnavljanje 20 ton gotove zmesi za peko kruha brez glutena\4_RD\"/>
    </mc:Choice>
  </mc:AlternateContent>
  <xr:revisionPtr revIDLastSave="0" documentId="13_ncr:1_{38CD780C-DF06-4E1D-950F-040E2091C244}" xr6:coauthVersionLast="36" xr6:coauthVersionMax="36" xr10:uidLastSave="{00000000-0000-0000-0000-000000000000}"/>
  <workbookProtection workbookAlgorithmName="SHA-512" workbookHashValue="oZonBZYR7iXx4WWUwczkXUDl3yRa55x91Cu4ESIB7+LhbL2reZFiWO2JMjWQcKRiVuFLDDoN50V69F0nGKpYGA==" workbookSaltValue="0ulVdJTAGDZFCMprK+aOYQ==" workbookSpinCount="100000" lockStructure="1"/>
  <bookViews>
    <workbookView xWindow="0" yWindow="0" windowWidth="38400" windowHeight="17775" xr2:uid="{2849C8E6-6535-426E-AF70-F4545A7E201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8" i="1" s="1"/>
  <c r="J7" i="1"/>
  <c r="K7" i="1" s="1"/>
  <c r="M7" i="1" s="1"/>
  <c r="M8" i="1" s="1"/>
</calcChain>
</file>

<file path=xl/sharedStrings.xml><?xml version="1.0" encoding="utf-8"?>
<sst xmlns="http://schemas.openxmlformats.org/spreadsheetml/2006/main" count="26" uniqueCount="26">
  <si>
    <t>vrsta blaga</t>
  </si>
  <si>
    <t>DDV v EUR</t>
  </si>
  <si>
    <t>ponudbena vrednost za vso količino  
(z DDV v EUR)</t>
  </si>
  <si>
    <t>OBRAZEC: PREDRAČUN</t>
  </si>
  <si>
    <t>1.</t>
  </si>
  <si>
    <t>EM</t>
  </si>
  <si>
    <t>proizvajalec</t>
  </si>
  <si>
    <t>cena na EM 
(brez DDV v EUR)</t>
  </si>
  <si>
    <t xml:space="preserve">ponudbena vrednost za vso količino 
(brez  DDV v EUR) </t>
  </si>
  <si>
    <t>cena na EM 
(z DDV v EUR)</t>
  </si>
  <si>
    <t>Ponudnik:</t>
  </si>
  <si>
    <t xml:space="preserve">sklop. št. </t>
  </si>
  <si>
    <t>naslov skladišča (ki ga zagotovi ponudnik)</t>
  </si>
  <si>
    <t>kg</t>
  </si>
  <si>
    <t>razpisana količina (v EM)</t>
  </si>
  <si>
    <t>ponujena količina (v EM)</t>
  </si>
  <si>
    <t>8=7xstopnja DDV (9,5%)</t>
  </si>
  <si>
    <t>10=5x7</t>
  </si>
  <si>
    <t>11=5x9</t>
  </si>
  <si>
    <t>9=7+8</t>
  </si>
  <si>
    <t>pakiranje*</t>
  </si>
  <si>
    <t>JN 2021-152</t>
  </si>
  <si>
    <t>1/1</t>
  </si>
  <si>
    <t>PONUDBENA VREDNOST SKUPAJ:</t>
  </si>
  <si>
    <t xml:space="preserve">Gotova zmes za peko kruha brez glutenskega </t>
  </si>
  <si>
    <t>rok dobave (do 45 dni od podpisa pogodbe)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</si>
</sst>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43" fontId="3" fillId="3" borderId="14" xfId="1" applyFont="1" applyFill="1" applyBorder="1" applyAlignment="1" applyProtection="1">
      <alignment vertical="center"/>
    </xf>
    <xf numFmtId="43" fontId="3" fillId="3" borderId="5" xfId="1" applyFont="1" applyFill="1" applyBorder="1" applyAlignment="1" applyProtection="1">
      <alignment vertical="center"/>
    </xf>
    <xf numFmtId="43" fontId="3" fillId="3" borderId="6" xfId="1" applyFont="1" applyFill="1" applyBorder="1" applyAlignment="1" applyProtection="1">
      <alignment vertical="center"/>
    </xf>
    <xf numFmtId="0" fontId="2" fillId="3" borderId="4" xfId="0" applyFont="1" applyFill="1" applyBorder="1" applyAlignment="1" applyProtection="1">
      <alignment horizontal="center" vertical="center" wrapText="1" shrinkToFit="1"/>
    </xf>
    <xf numFmtId="43" fontId="2" fillId="3" borderId="11" xfId="1" applyFont="1" applyFill="1" applyBorder="1" applyAlignment="1" applyProtection="1">
      <alignment vertical="center" wrapText="1"/>
    </xf>
    <xf numFmtId="43" fontId="2" fillId="3" borderId="11" xfId="1" applyFont="1" applyFill="1" applyBorder="1" applyAlignment="1" applyProtection="1">
      <alignment horizontal="center" vertical="center"/>
    </xf>
    <xf numFmtId="49" fontId="2" fillId="3" borderId="11" xfId="1" applyNumberFormat="1" applyFont="1" applyFill="1" applyBorder="1" applyAlignment="1" applyProtection="1">
      <alignment horizontal="center" vertical="center"/>
    </xf>
    <xf numFmtId="164" fontId="2" fillId="3" borderId="11" xfId="1" applyNumberFormat="1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 wrapText="1" shrinkToFit="1"/>
    </xf>
    <xf numFmtId="0" fontId="2" fillId="3" borderId="2" xfId="0" applyFont="1" applyFill="1" applyBorder="1" applyAlignment="1" applyProtection="1">
      <alignment horizontal="center" vertical="center" wrapText="1" shrinkToFit="1"/>
    </xf>
    <xf numFmtId="0" fontId="2" fillId="3" borderId="3" xfId="0" applyFont="1" applyFill="1" applyBorder="1" applyAlignment="1" applyProtection="1">
      <alignment horizontal="center" vertical="center" wrapText="1" shrinkToFit="1"/>
    </xf>
    <xf numFmtId="0" fontId="2" fillId="3" borderId="10" xfId="0" applyFont="1" applyFill="1" applyBorder="1" applyAlignment="1" applyProtection="1">
      <alignment horizontal="center" vertical="center" wrapText="1" shrinkToFi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 shrinkToFit="1"/>
    </xf>
    <xf numFmtId="0" fontId="2" fillId="3" borderId="6" xfId="0" applyFont="1" applyFill="1" applyBorder="1" applyAlignment="1" applyProtection="1">
      <alignment horizontal="center" vertical="center" wrapText="1" shrinkToFit="1"/>
    </xf>
    <xf numFmtId="0" fontId="2" fillId="3" borderId="7" xfId="0" applyFont="1" applyFill="1" applyBorder="1" applyAlignment="1" applyProtection="1">
      <alignment horizontal="center" vertical="center" wrapText="1" shrinkToFit="1"/>
    </xf>
    <xf numFmtId="43" fontId="3" fillId="0" borderId="12" xfId="1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 shrinkToFit="1"/>
      <protection locked="0"/>
    </xf>
    <xf numFmtId="43" fontId="3" fillId="0" borderId="11" xfId="1" applyFont="1" applyBorder="1" applyAlignment="1" applyProtection="1">
      <alignment vertical="center"/>
      <protection locked="0"/>
    </xf>
    <xf numFmtId="0" fontId="2" fillId="2" borderId="7" xfId="0" applyFont="1" applyFill="1" applyBorder="1" applyAlignment="1" applyProtection="1">
      <alignment horizontal="center" vertical="center" wrapText="1" shrinkToFit="1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43" fontId="3" fillId="0" borderId="0" xfId="0" applyNumberFormat="1" applyFont="1" applyBorder="1" applyAlignment="1" applyProtection="1">
      <alignment vertical="center"/>
    </xf>
    <xf numFmtId="0" fontId="2" fillId="0" borderId="0" xfId="0" applyFont="1" applyProtection="1"/>
    <xf numFmtId="0" fontId="2" fillId="0" borderId="0" xfId="0" applyFont="1" applyAlignment="1" applyProtection="1"/>
    <xf numFmtId="43" fontId="2" fillId="3" borderId="7" xfId="0" applyNumberFormat="1" applyFont="1" applyFill="1" applyBorder="1" applyAlignment="1" applyProtection="1">
      <alignment vertical="center"/>
    </xf>
    <xf numFmtId="43" fontId="2" fillId="3" borderId="9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/>
    <xf numFmtId="0" fontId="2" fillId="0" borderId="8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protection locked="0"/>
    </xf>
    <xf numFmtId="0" fontId="3" fillId="0" borderId="16" xfId="0" applyFont="1" applyBorder="1" applyAlignment="1" applyProtection="1">
      <protection locked="0"/>
    </xf>
    <xf numFmtId="0" fontId="3" fillId="0" borderId="9" xfId="0" applyFont="1" applyBorder="1" applyAlignment="1" applyProtection="1">
      <protection locked="0"/>
    </xf>
  </cellXfs>
  <cellStyles count="2">
    <cellStyle name="Navadno" xfId="0" builtinId="0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556A6-C10F-4243-8DD7-A7EB716945FC}">
  <sheetPr>
    <pageSetUpPr fitToPage="1"/>
  </sheetPr>
  <dimension ref="B1:O10"/>
  <sheetViews>
    <sheetView tabSelected="1" workbookViewId="0">
      <selection activeCell="I7" sqref="I7"/>
    </sheetView>
  </sheetViews>
  <sheetFormatPr defaultRowHeight="14.25" x14ac:dyDescent="0.2"/>
  <cols>
    <col min="1" max="1" width="9.140625" style="21"/>
    <col min="2" max="2" width="11" style="21" customWidth="1"/>
    <col min="3" max="3" width="29.85546875" style="21" customWidth="1"/>
    <col min="4" max="5" width="12" style="21" customWidth="1"/>
    <col min="6" max="6" width="15.7109375" style="21" customWidth="1"/>
    <col min="7" max="7" width="16.140625" style="21" customWidth="1"/>
    <col min="8" max="8" width="22.42578125" style="21" customWidth="1"/>
    <col min="9" max="9" width="16.42578125" style="21" customWidth="1"/>
    <col min="10" max="10" width="14.28515625" style="21" customWidth="1"/>
    <col min="11" max="11" width="12.42578125" style="21" customWidth="1"/>
    <col min="12" max="12" width="16" style="21" customWidth="1"/>
    <col min="13" max="13" width="17" style="21" customWidth="1"/>
    <col min="14" max="14" width="19.85546875" style="21" customWidth="1"/>
    <col min="15" max="15" width="17" style="21" customWidth="1"/>
    <col min="16" max="16384" width="9.140625" style="21"/>
  </cols>
  <sheetData>
    <row r="1" spans="2:15" ht="15" x14ac:dyDescent="0.25">
      <c r="B1" s="28" t="s">
        <v>21</v>
      </c>
      <c r="C1" s="28"/>
      <c r="D1" s="25"/>
      <c r="E1" s="25"/>
      <c r="F1" s="25"/>
      <c r="G1" s="25"/>
      <c r="H1" s="25"/>
    </row>
    <row r="2" spans="2:15" ht="15" x14ac:dyDescent="0.25">
      <c r="B2" s="24" t="s">
        <v>3</v>
      </c>
      <c r="C2" s="24"/>
      <c r="D2" s="24"/>
      <c r="E2" s="24"/>
      <c r="F2" s="24"/>
      <c r="G2" s="24"/>
      <c r="H2" s="24"/>
    </row>
    <row r="3" spans="2:15" ht="15.75" thickBot="1" x14ac:dyDescent="0.3">
      <c r="B3" s="24"/>
      <c r="C3" s="24"/>
      <c r="D3" s="24"/>
      <c r="E3" s="24"/>
      <c r="F3" s="24"/>
      <c r="G3" s="24"/>
      <c r="H3" s="24"/>
    </row>
    <row r="4" spans="2:15" ht="15.75" thickBot="1" x14ac:dyDescent="0.3">
      <c r="B4" s="24" t="s">
        <v>10</v>
      </c>
      <c r="C4" s="32"/>
      <c r="D4" s="33"/>
      <c r="E4" s="33"/>
      <c r="F4" s="33"/>
      <c r="G4" s="33"/>
      <c r="H4" s="33"/>
      <c r="I4" s="33"/>
      <c r="J4" s="34"/>
    </row>
    <row r="5" spans="2:15" ht="90" customHeight="1" thickBot="1" x14ac:dyDescent="0.25">
      <c r="B5" s="9" t="s">
        <v>11</v>
      </c>
      <c r="C5" s="10" t="s">
        <v>0</v>
      </c>
      <c r="D5" s="10" t="s">
        <v>5</v>
      </c>
      <c r="E5" s="10" t="s">
        <v>20</v>
      </c>
      <c r="F5" s="10" t="s">
        <v>14</v>
      </c>
      <c r="G5" s="10" t="s">
        <v>15</v>
      </c>
      <c r="H5" s="10" t="s">
        <v>6</v>
      </c>
      <c r="I5" s="10" t="s">
        <v>7</v>
      </c>
      <c r="J5" s="10" t="s">
        <v>1</v>
      </c>
      <c r="K5" s="10" t="s">
        <v>9</v>
      </c>
      <c r="L5" s="10" t="s">
        <v>8</v>
      </c>
      <c r="M5" s="11" t="s">
        <v>2</v>
      </c>
      <c r="N5" s="12" t="s">
        <v>12</v>
      </c>
      <c r="O5" s="13" t="s">
        <v>25</v>
      </c>
    </row>
    <row r="6" spans="2:15" ht="34.5" customHeight="1" thickBot="1" x14ac:dyDescent="0.25">
      <c r="B6" s="4"/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 t="s">
        <v>16</v>
      </c>
      <c r="K6" s="14" t="s">
        <v>19</v>
      </c>
      <c r="L6" s="14" t="s">
        <v>17</v>
      </c>
      <c r="M6" s="15" t="s">
        <v>18</v>
      </c>
      <c r="N6" s="16">
        <v>12</v>
      </c>
      <c r="O6" s="16">
        <v>13</v>
      </c>
    </row>
    <row r="7" spans="2:15" ht="34.5" customHeight="1" thickBot="1" x14ac:dyDescent="0.25">
      <c r="B7" s="4" t="s">
        <v>4</v>
      </c>
      <c r="C7" s="5" t="s">
        <v>24</v>
      </c>
      <c r="D7" s="6" t="s">
        <v>13</v>
      </c>
      <c r="E7" s="7" t="s">
        <v>22</v>
      </c>
      <c r="F7" s="8">
        <v>20000</v>
      </c>
      <c r="G7" s="17"/>
      <c r="H7" s="18"/>
      <c r="I7" s="18"/>
      <c r="J7" s="1">
        <f>I7*0.095</f>
        <v>0</v>
      </c>
      <c r="K7" s="2">
        <f>I7+J7</f>
        <v>0</v>
      </c>
      <c r="L7" s="2">
        <f>G7*I7</f>
        <v>0</v>
      </c>
      <c r="M7" s="3">
        <f>G7*K7</f>
        <v>0</v>
      </c>
      <c r="N7" s="19"/>
      <c r="O7" s="20"/>
    </row>
    <row r="8" spans="2:15" ht="15.75" thickBot="1" x14ac:dyDescent="0.25">
      <c r="B8" s="22"/>
      <c r="C8" s="22"/>
      <c r="D8" s="22"/>
      <c r="E8" s="22"/>
      <c r="F8" s="22"/>
      <c r="G8" s="22"/>
      <c r="H8" s="22"/>
      <c r="I8" s="29" t="s">
        <v>23</v>
      </c>
      <c r="J8" s="30"/>
      <c r="K8" s="31"/>
      <c r="L8" s="26">
        <f>SUM(L7:L7)</f>
        <v>0</v>
      </c>
      <c r="M8" s="27">
        <f>M7</f>
        <v>0</v>
      </c>
      <c r="N8" s="23"/>
      <c r="O8" s="22"/>
    </row>
    <row r="10" spans="2:15" ht="15" x14ac:dyDescent="0.25">
      <c r="B10" s="24"/>
    </row>
  </sheetData>
  <sheetProtection algorithmName="SHA-512" hashValue="SrHHszIuWD7jk+IbxePp1QG9NFrH3U9D83zLPFgQ07MxUR8JWW6qAQ4nbKhCe0aOf2jE/AeiV/nuAZW7vp/0/w==" saltValue="yIA7Flj/aWeVVROx8btHGw==" spinCount="100000" sheet="1" selectLockedCells="1"/>
  <mergeCells count="3">
    <mergeCell ref="B1:C1"/>
    <mergeCell ref="I8:K8"/>
    <mergeCell ref="C4:J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Footer>&amp;LOznaka JN 2021-152&amp;R&amp;P/&amp;N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Lojzka SEVER</dc:creator>
  <cp:lastModifiedBy>Dušan ŠELIH</cp:lastModifiedBy>
  <cp:lastPrinted>2021-09-02T10:15:23Z</cp:lastPrinted>
  <dcterms:created xsi:type="dcterms:W3CDTF">2020-11-03T11:23:44Z</dcterms:created>
  <dcterms:modified xsi:type="dcterms:W3CDTF">2021-09-08T07:41:50Z</dcterms:modified>
</cp:coreProperties>
</file>