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r.pigac\OneDrive - dbr.si\Dokumenti\02-NEŽIVILA\TENDER\ZDRAVILA\Sanofi 2023\RAZPISNA DOKUMENTACIJA JN 2023-233\"/>
    </mc:Choice>
  </mc:AlternateContent>
  <xr:revisionPtr revIDLastSave="68" documentId="8_{F327058B-BEE5-4704-A3B9-A8D717322ACD}" xr6:coauthVersionLast="36" xr6:coauthVersionMax="36" xr10:uidLastSave="{05280B46-E7EF-482B-8EE8-64629CC6EC8E}"/>
  <bookViews>
    <workbookView xWindow="0" yWindow="0" windowWidth="38400" windowHeight="16305" xr2:uid="{81FD6E05-1A38-4C80-8686-00771C768F0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H56" i="1" l="1"/>
  <c r="H50" i="1"/>
  <c r="H44" i="1"/>
  <c r="H38" i="1"/>
  <c r="H32" i="1"/>
  <c r="H26" i="1"/>
  <c r="H20" i="1"/>
  <c r="H14" i="1"/>
</calcChain>
</file>

<file path=xl/sharedStrings.xml><?xml version="1.0" encoding="utf-8"?>
<sst xmlns="http://schemas.openxmlformats.org/spreadsheetml/2006/main" count="128" uniqueCount="51">
  <si>
    <t>PREDRAČUN</t>
  </si>
  <si>
    <t>SKLOP 1</t>
  </si>
  <si>
    <r>
      <t xml:space="preserve">Cena, po kateri ponudnik </t>
    </r>
    <r>
      <rPr>
        <b/>
        <sz val="11"/>
        <color rgb="FFFF0000"/>
        <rFont val="Arial"/>
        <family val="2"/>
        <charset val="238"/>
      </rPr>
      <t>odkupi</t>
    </r>
    <r>
      <rPr>
        <b/>
        <sz val="11"/>
        <color theme="1"/>
        <rFont val="Arial"/>
        <family val="2"/>
        <charset val="238"/>
      </rPr>
      <t xml:space="preserve"> zaščitna sredstva, last ZRSBR:</t>
    </r>
  </si>
  <si>
    <t>Zap. št.</t>
  </si>
  <si>
    <t>VRSTA BLAGA</t>
  </si>
  <si>
    <t>KOLIČINA</t>
  </si>
  <si>
    <t>EM</t>
  </si>
  <si>
    <t>ROK UPORABE</t>
  </si>
  <si>
    <t>CENA / EM                      (brez DDV)</t>
  </si>
  <si>
    <t>SKLOP 2</t>
  </si>
  <si>
    <t>Aprovel 300mg 28 tbl</t>
  </si>
  <si>
    <t>GT068</t>
  </si>
  <si>
    <t>Arava 10mg 30 tbl</t>
  </si>
  <si>
    <t>1K53D</t>
  </si>
  <si>
    <t>Depakine 300mg 100 tbl</t>
  </si>
  <si>
    <t>CA116</t>
  </si>
  <si>
    <t>Depakine 500mg 30 tbl</t>
  </si>
  <si>
    <t>CA775</t>
  </si>
  <si>
    <t>Jevtana 60mg/1,5ml</t>
  </si>
  <si>
    <t>0F078A</t>
  </si>
  <si>
    <t>Lantus Solostar</t>
  </si>
  <si>
    <t>1F7919A</t>
  </si>
  <si>
    <t>Lyxumia 0,3mg/3ml 20 mcg</t>
  </si>
  <si>
    <t>1F068A</t>
  </si>
  <si>
    <t>Plavix 75mg 28 tbl</t>
  </si>
  <si>
    <t>CA596</t>
  </si>
  <si>
    <t>SERIJA</t>
  </si>
  <si>
    <t>SKUPNA CENA ODKUPA (v EUR brez DDV)</t>
  </si>
  <si>
    <t>STOPNJA DDV</t>
  </si>
  <si>
    <t xml:space="preserve">2. </t>
  </si>
  <si>
    <t>SKLOP 3</t>
  </si>
  <si>
    <t>3.</t>
  </si>
  <si>
    <t>4.</t>
  </si>
  <si>
    <t>5.</t>
  </si>
  <si>
    <t>6.</t>
  </si>
  <si>
    <t>7.</t>
  </si>
  <si>
    <t>8.</t>
  </si>
  <si>
    <t>9.</t>
  </si>
  <si>
    <t>SKLOP 8</t>
  </si>
  <si>
    <t>SKLOP 7</t>
  </si>
  <si>
    <t>SKLOP 6</t>
  </si>
  <si>
    <t>SKLOP 5</t>
  </si>
  <si>
    <t>sc</t>
  </si>
  <si>
    <t>Obr.-2.19</t>
  </si>
  <si>
    <t>PRODAJA - BLAGO</t>
  </si>
  <si>
    <t>Žig in podpis:</t>
  </si>
  <si>
    <t xml:space="preserve">Datum: </t>
  </si>
  <si>
    <t>PONUDNIK: _______________________________________________________________________________________</t>
  </si>
  <si>
    <t>SKUPNA VREDNOST PONUDBE (V EUR BREZ DDV)</t>
  </si>
  <si>
    <t>SKLOP 4</t>
  </si>
  <si>
    <t>Številka: 3041-0019/2023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</si>
</sst>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4" fillId="0" borderId="0" xfId="0" applyFont="1" applyProtection="1"/>
    <xf numFmtId="164" fontId="1" fillId="4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left" vertical="center"/>
    </xf>
    <xf numFmtId="0" fontId="1" fillId="0" borderId="1" xfId="0" applyFont="1" applyBorder="1"/>
    <xf numFmtId="1" fontId="5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4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Border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8" fillId="0" borderId="5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right" vertical="top"/>
    </xf>
    <xf numFmtId="0" fontId="4" fillId="0" borderId="5" xfId="0" applyFont="1" applyBorder="1" applyProtection="1"/>
    <xf numFmtId="0" fontId="7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right" vertical="top"/>
    </xf>
    <xf numFmtId="0" fontId="7" fillId="0" borderId="0" xfId="0" applyFont="1" applyBorder="1" applyAlignment="1" applyProtection="1">
      <alignment horizontal="right" vertical="top"/>
    </xf>
    <xf numFmtId="0" fontId="4" fillId="0" borderId="0" xfId="0" applyFont="1" applyAlignment="1" applyProtection="1">
      <alignment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1" fillId="0" borderId="5" xfId="0" applyFont="1" applyBorder="1" applyAlignment="1" applyProtection="1">
      <alignment horizontal="left" vertical="top"/>
    </xf>
    <xf numFmtId="0" fontId="11" fillId="0" borderId="5" xfId="0" applyFont="1" applyBorder="1" applyAlignment="1" applyProtection="1">
      <alignment horizontal="right" vertical="top"/>
    </xf>
    <xf numFmtId="0" fontId="12" fillId="0" borderId="5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1" fillId="5" borderId="1" xfId="0" applyFont="1" applyFill="1" applyBorder="1" applyAlignment="1">
      <alignment horizontal="center"/>
    </xf>
    <xf numFmtId="2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left" vertical="top"/>
    </xf>
    <xf numFmtId="0" fontId="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B3447-21CE-48E9-8EB3-BEBF0A82C459}">
  <sheetPr>
    <pageSetUpPr fitToPage="1"/>
  </sheetPr>
  <dimension ref="A1:N64"/>
  <sheetViews>
    <sheetView tabSelected="1" workbookViewId="0">
      <selection activeCell="O31" sqref="O31"/>
    </sheetView>
  </sheetViews>
  <sheetFormatPr defaultRowHeight="15" x14ac:dyDescent="0.25"/>
  <cols>
    <col min="1" max="1" width="8.140625" bestFit="1" customWidth="1"/>
    <col min="2" max="2" width="57" bestFit="1" customWidth="1"/>
    <col min="3" max="3" width="12.85546875" bestFit="1" customWidth="1"/>
    <col min="4" max="4" width="11.7109375" bestFit="1" customWidth="1"/>
    <col min="5" max="5" width="11.140625" bestFit="1" customWidth="1"/>
    <col min="6" max="6" width="4.5703125" bestFit="1" customWidth="1"/>
    <col min="7" max="7" width="13.85546875" customWidth="1"/>
    <col min="8" max="8" width="18.85546875" customWidth="1"/>
    <col min="9" max="9" width="11.42578125" customWidth="1"/>
  </cols>
  <sheetData>
    <row r="1" spans="1:14" x14ac:dyDescent="0.25">
      <c r="A1" s="52" t="s">
        <v>44</v>
      </c>
      <c r="B1" s="52"/>
      <c r="C1" s="36"/>
      <c r="D1" s="36"/>
      <c r="E1" s="36"/>
      <c r="F1" s="37"/>
      <c r="G1" s="38"/>
      <c r="H1" s="37"/>
      <c r="I1" s="36"/>
      <c r="J1" s="37" t="s">
        <v>43</v>
      </c>
      <c r="K1" s="27"/>
      <c r="L1" s="26"/>
      <c r="M1" s="28"/>
    </row>
    <row r="2" spans="1:14" x14ac:dyDescent="0.25">
      <c r="A2" s="29"/>
      <c r="B2" s="30"/>
      <c r="C2" s="30"/>
      <c r="D2" s="30"/>
      <c r="E2" s="30"/>
      <c r="F2" s="31"/>
      <c r="G2" s="31"/>
      <c r="H2" s="31"/>
      <c r="I2" s="30"/>
      <c r="J2" s="32"/>
      <c r="K2" s="32"/>
      <c r="L2" s="32"/>
      <c r="M2" s="32"/>
      <c r="N2" s="3"/>
    </row>
    <row r="3" spans="1:14" x14ac:dyDescent="0.25">
      <c r="A3" s="53" t="s">
        <v>50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33"/>
      <c r="M3" s="33"/>
      <c r="N3" s="33"/>
    </row>
    <row r="4" spans="1:14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33"/>
      <c r="M4" s="33"/>
      <c r="N4" s="33"/>
    </row>
    <row r="6" spans="1:14" x14ac:dyDescent="0.25">
      <c r="A6" s="41" t="s">
        <v>47</v>
      </c>
      <c r="B6" s="41"/>
      <c r="C6" s="41"/>
      <c r="D6" s="41"/>
      <c r="E6" s="41"/>
    </row>
    <row r="7" spans="1:14" x14ac:dyDescent="0.25">
      <c r="A7" s="34"/>
      <c r="B7" s="34"/>
      <c r="C7" s="34"/>
      <c r="D7" s="34"/>
      <c r="E7" s="34"/>
    </row>
    <row r="9" spans="1:14" ht="18" x14ac:dyDescent="0.25">
      <c r="A9" s="54" t="s">
        <v>0</v>
      </c>
      <c r="B9" s="54"/>
      <c r="C9" s="54"/>
      <c r="D9" s="54"/>
      <c r="E9" s="54"/>
      <c r="F9" s="54"/>
      <c r="G9" s="54"/>
      <c r="H9" s="54"/>
      <c r="I9" s="54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14" ht="15" customHeight="1" x14ac:dyDescent="0.25">
      <c r="A11" s="44" t="s">
        <v>1</v>
      </c>
      <c r="B11" s="45"/>
      <c r="C11" s="45"/>
      <c r="D11" s="45"/>
      <c r="E11" s="45"/>
      <c r="F11" s="45"/>
      <c r="G11" s="45"/>
      <c r="H11" s="45"/>
      <c r="I11" s="46"/>
    </row>
    <row r="12" spans="1:14" x14ac:dyDescent="0.25">
      <c r="A12" s="47" t="s">
        <v>2</v>
      </c>
      <c r="B12" s="48"/>
      <c r="C12" s="48"/>
      <c r="D12" s="48"/>
      <c r="E12" s="48"/>
      <c r="F12" s="48"/>
      <c r="G12" s="48"/>
      <c r="H12" s="48"/>
      <c r="I12" s="48"/>
    </row>
    <row r="13" spans="1:14" ht="45" x14ac:dyDescent="0.25">
      <c r="A13" s="7" t="s">
        <v>3</v>
      </c>
      <c r="B13" s="8" t="s">
        <v>4</v>
      </c>
      <c r="C13" s="8" t="s">
        <v>26</v>
      </c>
      <c r="D13" s="9" t="s">
        <v>7</v>
      </c>
      <c r="E13" s="8" t="s">
        <v>5</v>
      </c>
      <c r="F13" s="8" t="s">
        <v>6</v>
      </c>
      <c r="G13" s="9" t="s">
        <v>8</v>
      </c>
      <c r="H13" s="9" t="s">
        <v>27</v>
      </c>
      <c r="I13" s="9" t="s">
        <v>28</v>
      </c>
    </row>
    <row r="14" spans="1:14" x14ac:dyDescent="0.25">
      <c r="A14" s="2" t="s">
        <v>29</v>
      </c>
      <c r="B14" s="11" t="s">
        <v>10</v>
      </c>
      <c r="C14" s="12" t="s">
        <v>11</v>
      </c>
      <c r="D14" s="13">
        <v>45443</v>
      </c>
      <c r="E14" s="14">
        <v>700</v>
      </c>
      <c r="F14" s="5" t="s">
        <v>42</v>
      </c>
      <c r="G14" s="4">
        <v>0</v>
      </c>
      <c r="H14" s="10">
        <f>E14*G14</f>
        <v>0</v>
      </c>
      <c r="I14" s="6"/>
    </row>
    <row r="15" spans="1:14" x14ac:dyDescent="0.25">
      <c r="A15" s="15"/>
      <c r="B15" s="16"/>
      <c r="C15" s="17"/>
      <c r="D15" s="18"/>
      <c r="E15" s="19"/>
      <c r="F15" s="21"/>
      <c r="G15" s="21"/>
      <c r="H15" s="21"/>
      <c r="I15" s="21"/>
    </row>
    <row r="17" spans="1:9" x14ac:dyDescent="0.25">
      <c r="A17" s="44" t="s">
        <v>9</v>
      </c>
      <c r="B17" s="45"/>
      <c r="C17" s="45"/>
      <c r="D17" s="45"/>
      <c r="E17" s="45"/>
      <c r="F17" s="45"/>
      <c r="G17" s="45"/>
      <c r="H17" s="45"/>
      <c r="I17" s="46"/>
    </row>
    <row r="18" spans="1:9" x14ac:dyDescent="0.25">
      <c r="A18" s="47" t="s">
        <v>2</v>
      </c>
      <c r="B18" s="48"/>
      <c r="C18" s="48"/>
      <c r="D18" s="48"/>
      <c r="E18" s="48"/>
      <c r="F18" s="48"/>
      <c r="G18" s="48"/>
      <c r="H18" s="48"/>
      <c r="I18" s="48"/>
    </row>
    <row r="19" spans="1:9" ht="45" x14ac:dyDescent="0.25">
      <c r="A19" s="7" t="s">
        <v>3</v>
      </c>
      <c r="B19" s="8" t="s">
        <v>4</v>
      </c>
      <c r="C19" s="8" t="s">
        <v>26</v>
      </c>
      <c r="D19" s="9" t="s">
        <v>7</v>
      </c>
      <c r="E19" s="8" t="s">
        <v>5</v>
      </c>
      <c r="F19" s="8" t="s">
        <v>6</v>
      </c>
      <c r="G19" s="9" t="s">
        <v>8</v>
      </c>
      <c r="H19" s="9" t="s">
        <v>27</v>
      </c>
      <c r="I19" s="9" t="s">
        <v>28</v>
      </c>
    </row>
    <row r="20" spans="1:9" x14ac:dyDescent="0.25">
      <c r="A20" s="2" t="s">
        <v>31</v>
      </c>
      <c r="B20" s="11" t="s">
        <v>12</v>
      </c>
      <c r="C20" s="12" t="s">
        <v>13</v>
      </c>
      <c r="D20" s="13">
        <v>45382</v>
      </c>
      <c r="E20" s="14">
        <v>50</v>
      </c>
      <c r="F20" s="5" t="s">
        <v>42</v>
      </c>
      <c r="G20" s="4">
        <v>0</v>
      </c>
      <c r="H20" s="10">
        <f>E20*G20</f>
        <v>0</v>
      </c>
      <c r="I20" s="6"/>
    </row>
    <row r="21" spans="1:9" x14ac:dyDescent="0.25">
      <c r="A21" s="15"/>
      <c r="B21" s="16"/>
      <c r="C21" s="17"/>
      <c r="D21" s="18"/>
      <c r="E21" s="19"/>
      <c r="F21" s="21"/>
      <c r="G21" s="21"/>
      <c r="H21" s="21"/>
      <c r="I21" s="21"/>
    </row>
    <row r="23" spans="1:9" x14ac:dyDescent="0.25">
      <c r="A23" s="44" t="s">
        <v>30</v>
      </c>
      <c r="B23" s="45"/>
      <c r="C23" s="45"/>
      <c r="D23" s="45"/>
      <c r="E23" s="45"/>
      <c r="F23" s="45"/>
      <c r="G23" s="45"/>
      <c r="H23" s="45"/>
      <c r="I23" s="46"/>
    </row>
    <row r="24" spans="1:9" x14ac:dyDescent="0.25">
      <c r="A24" s="47" t="s">
        <v>2</v>
      </c>
      <c r="B24" s="48"/>
      <c r="C24" s="48"/>
      <c r="D24" s="48"/>
      <c r="E24" s="48"/>
      <c r="F24" s="48"/>
      <c r="G24" s="48"/>
      <c r="H24" s="48"/>
      <c r="I24" s="48"/>
    </row>
    <row r="25" spans="1:9" ht="45" x14ac:dyDescent="0.25">
      <c r="A25" s="7" t="s">
        <v>3</v>
      </c>
      <c r="B25" s="8" t="s">
        <v>4</v>
      </c>
      <c r="C25" s="8" t="s">
        <v>26</v>
      </c>
      <c r="D25" s="9" t="s">
        <v>7</v>
      </c>
      <c r="E25" s="8" t="s">
        <v>5</v>
      </c>
      <c r="F25" s="8" t="s">
        <v>6</v>
      </c>
      <c r="G25" s="9" t="s">
        <v>8</v>
      </c>
      <c r="H25" s="9" t="s">
        <v>27</v>
      </c>
      <c r="I25" s="9" t="s">
        <v>28</v>
      </c>
    </row>
    <row r="26" spans="1:9" x14ac:dyDescent="0.25">
      <c r="A26" s="2" t="s">
        <v>32</v>
      </c>
      <c r="B26" s="11" t="s">
        <v>14</v>
      </c>
      <c r="C26" s="12" t="s">
        <v>15</v>
      </c>
      <c r="D26" s="13">
        <v>45322</v>
      </c>
      <c r="E26" s="14">
        <v>525</v>
      </c>
      <c r="F26" s="5" t="s">
        <v>42</v>
      </c>
      <c r="G26" s="4">
        <v>0</v>
      </c>
      <c r="H26" s="10">
        <f>E26*G26</f>
        <v>0</v>
      </c>
      <c r="I26" s="6"/>
    </row>
    <row r="27" spans="1:9" x14ac:dyDescent="0.25">
      <c r="A27" s="15"/>
      <c r="B27" s="16"/>
      <c r="C27" s="17"/>
      <c r="D27" s="18"/>
      <c r="E27" s="19"/>
      <c r="F27" s="21"/>
      <c r="G27" s="21"/>
      <c r="H27" s="21"/>
      <c r="I27" s="21"/>
    </row>
    <row r="29" spans="1:9" x14ac:dyDescent="0.25">
      <c r="A29" s="44" t="s">
        <v>49</v>
      </c>
      <c r="B29" s="45"/>
      <c r="C29" s="45"/>
      <c r="D29" s="45"/>
      <c r="E29" s="45"/>
      <c r="F29" s="45"/>
      <c r="G29" s="45"/>
      <c r="H29" s="45"/>
      <c r="I29" s="46"/>
    </row>
    <row r="30" spans="1:9" x14ac:dyDescent="0.25">
      <c r="A30" s="47" t="s">
        <v>2</v>
      </c>
      <c r="B30" s="48"/>
      <c r="C30" s="48"/>
      <c r="D30" s="48"/>
      <c r="E30" s="48"/>
      <c r="F30" s="48"/>
      <c r="G30" s="48"/>
      <c r="H30" s="48"/>
      <c r="I30" s="48"/>
    </row>
    <row r="31" spans="1:9" ht="45" x14ac:dyDescent="0.25">
      <c r="A31" s="7" t="s">
        <v>3</v>
      </c>
      <c r="B31" s="8" t="s">
        <v>4</v>
      </c>
      <c r="C31" s="8" t="s">
        <v>26</v>
      </c>
      <c r="D31" s="9" t="s">
        <v>7</v>
      </c>
      <c r="E31" s="8" t="s">
        <v>5</v>
      </c>
      <c r="F31" s="8" t="s">
        <v>6</v>
      </c>
      <c r="G31" s="9" t="s">
        <v>8</v>
      </c>
      <c r="H31" s="9" t="s">
        <v>27</v>
      </c>
      <c r="I31" s="9" t="s">
        <v>28</v>
      </c>
    </row>
    <row r="32" spans="1:9" x14ac:dyDescent="0.25">
      <c r="A32" s="2" t="s">
        <v>33</v>
      </c>
      <c r="B32" s="11" t="s">
        <v>16</v>
      </c>
      <c r="C32" s="12" t="s">
        <v>17</v>
      </c>
      <c r="D32" s="13">
        <v>45443</v>
      </c>
      <c r="E32" s="39">
        <v>3000</v>
      </c>
      <c r="F32" s="5" t="s">
        <v>42</v>
      </c>
      <c r="G32" s="4">
        <v>0</v>
      </c>
      <c r="H32" s="10">
        <f>E32*G32</f>
        <v>0</v>
      </c>
      <c r="I32" s="6"/>
    </row>
    <row r="33" spans="1:9" x14ac:dyDescent="0.25">
      <c r="A33" s="15"/>
      <c r="B33" s="22"/>
      <c r="C33" s="23"/>
      <c r="D33" s="24"/>
      <c r="E33" s="25"/>
    </row>
    <row r="35" spans="1:9" x14ac:dyDescent="0.25">
      <c r="A35" s="44" t="s">
        <v>41</v>
      </c>
      <c r="B35" s="45"/>
      <c r="C35" s="45"/>
      <c r="D35" s="45"/>
      <c r="E35" s="45"/>
      <c r="F35" s="45"/>
      <c r="G35" s="45"/>
      <c r="H35" s="45"/>
      <c r="I35" s="46"/>
    </row>
    <row r="36" spans="1:9" x14ac:dyDescent="0.25">
      <c r="A36" s="47" t="s">
        <v>2</v>
      </c>
      <c r="B36" s="48"/>
      <c r="C36" s="48"/>
      <c r="D36" s="48"/>
      <c r="E36" s="48"/>
      <c r="F36" s="48"/>
      <c r="G36" s="48"/>
      <c r="H36" s="48"/>
      <c r="I36" s="48"/>
    </row>
    <row r="37" spans="1:9" ht="45" x14ac:dyDescent="0.25">
      <c r="A37" s="7" t="s">
        <v>3</v>
      </c>
      <c r="B37" s="8" t="s">
        <v>4</v>
      </c>
      <c r="C37" s="8" t="s">
        <v>26</v>
      </c>
      <c r="D37" s="9" t="s">
        <v>7</v>
      </c>
      <c r="E37" s="8" t="s">
        <v>5</v>
      </c>
      <c r="F37" s="8" t="s">
        <v>6</v>
      </c>
      <c r="G37" s="9" t="s">
        <v>8</v>
      </c>
      <c r="H37" s="9" t="s">
        <v>27</v>
      </c>
      <c r="I37" s="9" t="s">
        <v>28</v>
      </c>
    </row>
    <row r="38" spans="1:9" x14ac:dyDescent="0.25">
      <c r="A38" s="2" t="s">
        <v>34</v>
      </c>
      <c r="B38" s="11" t="s">
        <v>18</v>
      </c>
      <c r="C38" s="12" t="s">
        <v>19</v>
      </c>
      <c r="D38" s="13">
        <v>45230</v>
      </c>
      <c r="E38" s="14">
        <v>12</v>
      </c>
      <c r="F38" s="5" t="s">
        <v>42</v>
      </c>
      <c r="G38" s="4">
        <v>0</v>
      </c>
      <c r="H38" s="10">
        <f>E38*G38</f>
        <v>0</v>
      </c>
      <c r="I38" s="6"/>
    </row>
    <row r="39" spans="1:9" x14ac:dyDescent="0.25">
      <c r="A39" s="15"/>
      <c r="B39" s="16"/>
      <c r="C39" s="17"/>
      <c r="D39" s="18"/>
      <c r="E39" s="21"/>
      <c r="F39" s="21"/>
      <c r="G39" s="21"/>
      <c r="H39" s="21"/>
      <c r="I39" s="21"/>
    </row>
    <row r="41" spans="1:9" x14ac:dyDescent="0.25">
      <c r="A41" s="44" t="s">
        <v>40</v>
      </c>
      <c r="B41" s="45"/>
      <c r="C41" s="45"/>
      <c r="D41" s="45"/>
      <c r="E41" s="45"/>
      <c r="F41" s="45"/>
      <c r="G41" s="45"/>
      <c r="H41" s="45"/>
      <c r="I41" s="46"/>
    </row>
    <row r="42" spans="1:9" x14ac:dyDescent="0.25">
      <c r="A42" s="42" t="s">
        <v>2</v>
      </c>
      <c r="B42" s="43"/>
      <c r="C42" s="43"/>
      <c r="D42" s="43"/>
      <c r="E42" s="43"/>
      <c r="F42" s="43"/>
      <c r="G42" s="43"/>
      <c r="H42" s="43"/>
      <c r="I42" s="43"/>
    </row>
    <row r="43" spans="1:9" ht="45" x14ac:dyDescent="0.25">
      <c r="A43" s="7" t="s">
        <v>3</v>
      </c>
      <c r="B43" s="8" t="s">
        <v>4</v>
      </c>
      <c r="C43" s="8" t="s">
        <v>26</v>
      </c>
      <c r="D43" s="9" t="s">
        <v>7</v>
      </c>
      <c r="E43" s="8" t="s">
        <v>5</v>
      </c>
      <c r="F43" s="8" t="s">
        <v>6</v>
      </c>
      <c r="G43" s="9" t="s">
        <v>8</v>
      </c>
      <c r="H43" s="9" t="s">
        <v>27</v>
      </c>
      <c r="I43" s="9" t="s">
        <v>28</v>
      </c>
    </row>
    <row r="44" spans="1:9" x14ac:dyDescent="0.25">
      <c r="A44" s="2" t="s">
        <v>35</v>
      </c>
      <c r="B44" s="11" t="s">
        <v>20</v>
      </c>
      <c r="C44" s="12" t="s">
        <v>21</v>
      </c>
      <c r="D44" s="13">
        <v>45412</v>
      </c>
      <c r="E44" s="14">
        <v>600</v>
      </c>
      <c r="F44" s="5" t="s">
        <v>42</v>
      </c>
      <c r="G44" s="4">
        <v>0</v>
      </c>
      <c r="H44" s="10">
        <f>E44*G44</f>
        <v>0</v>
      </c>
      <c r="I44" s="6"/>
    </row>
    <row r="45" spans="1:9" x14ac:dyDescent="0.25">
      <c r="A45" s="15"/>
      <c r="B45" s="16"/>
      <c r="C45" s="17"/>
      <c r="D45" s="18"/>
      <c r="E45" s="19"/>
      <c r="F45" s="21"/>
      <c r="G45" s="21"/>
      <c r="H45" s="21"/>
      <c r="I45" s="21"/>
    </row>
    <row r="47" spans="1:9" x14ac:dyDescent="0.25">
      <c r="A47" s="44" t="s">
        <v>39</v>
      </c>
      <c r="B47" s="45"/>
      <c r="C47" s="45"/>
      <c r="D47" s="45"/>
      <c r="E47" s="45"/>
      <c r="F47" s="45"/>
      <c r="G47" s="45"/>
      <c r="H47" s="45"/>
      <c r="I47" s="46"/>
    </row>
    <row r="48" spans="1:9" x14ac:dyDescent="0.25">
      <c r="A48" s="47" t="s">
        <v>2</v>
      </c>
      <c r="B48" s="48"/>
      <c r="C48" s="48"/>
      <c r="D48" s="48"/>
      <c r="E48" s="48"/>
      <c r="F48" s="48"/>
      <c r="G48" s="48"/>
      <c r="H48" s="48"/>
      <c r="I48" s="48"/>
    </row>
    <row r="49" spans="1:9" ht="45" x14ac:dyDescent="0.25">
      <c r="A49" s="7" t="s">
        <v>3</v>
      </c>
      <c r="B49" s="8" t="s">
        <v>4</v>
      </c>
      <c r="C49" s="8" t="s">
        <v>26</v>
      </c>
      <c r="D49" s="9" t="s">
        <v>7</v>
      </c>
      <c r="E49" s="8" t="s">
        <v>5</v>
      </c>
      <c r="F49" s="8" t="s">
        <v>6</v>
      </c>
      <c r="G49" s="9" t="s">
        <v>8</v>
      </c>
      <c r="H49" s="9" t="s">
        <v>27</v>
      </c>
      <c r="I49" s="9" t="s">
        <v>28</v>
      </c>
    </row>
    <row r="50" spans="1:9" x14ac:dyDescent="0.25">
      <c r="A50" s="2" t="s">
        <v>36</v>
      </c>
      <c r="B50" s="11" t="s">
        <v>22</v>
      </c>
      <c r="C50" s="12" t="s">
        <v>23</v>
      </c>
      <c r="D50" s="13">
        <v>45382</v>
      </c>
      <c r="E50" s="14">
        <v>85</v>
      </c>
      <c r="F50" s="5" t="s">
        <v>42</v>
      </c>
      <c r="G50" s="4">
        <v>0</v>
      </c>
      <c r="H50" s="10">
        <f>E50*G50</f>
        <v>0</v>
      </c>
      <c r="I50" s="6"/>
    </row>
    <row r="51" spans="1:9" x14ac:dyDescent="0.25">
      <c r="A51" s="15"/>
      <c r="B51" s="16"/>
      <c r="C51" s="17"/>
      <c r="D51" s="18"/>
      <c r="E51" s="19"/>
      <c r="F51" s="21"/>
      <c r="G51" s="21"/>
      <c r="H51" s="21"/>
      <c r="I51" s="21"/>
    </row>
    <row r="53" spans="1:9" x14ac:dyDescent="0.25">
      <c r="A53" s="44" t="s">
        <v>38</v>
      </c>
      <c r="B53" s="45"/>
      <c r="C53" s="45"/>
      <c r="D53" s="45"/>
      <c r="E53" s="45"/>
      <c r="F53" s="45"/>
      <c r="G53" s="45"/>
      <c r="H53" s="45"/>
      <c r="I53" s="46"/>
    </row>
    <row r="54" spans="1:9" x14ac:dyDescent="0.25">
      <c r="A54" s="47" t="s">
        <v>2</v>
      </c>
      <c r="B54" s="48"/>
      <c r="C54" s="48"/>
      <c r="D54" s="48"/>
      <c r="E54" s="48"/>
      <c r="F54" s="48"/>
      <c r="G54" s="48"/>
      <c r="H54" s="48"/>
      <c r="I54" s="48"/>
    </row>
    <row r="55" spans="1:9" ht="45" x14ac:dyDescent="0.25">
      <c r="A55" s="7" t="s">
        <v>3</v>
      </c>
      <c r="B55" s="8" t="s">
        <v>4</v>
      </c>
      <c r="C55" s="8" t="s">
        <v>26</v>
      </c>
      <c r="D55" s="9" t="s">
        <v>7</v>
      </c>
      <c r="E55" s="8" t="s">
        <v>5</v>
      </c>
      <c r="F55" s="8" t="s">
        <v>6</v>
      </c>
      <c r="G55" s="9" t="s">
        <v>8</v>
      </c>
      <c r="H55" s="9" t="s">
        <v>27</v>
      </c>
      <c r="I55" s="9" t="s">
        <v>28</v>
      </c>
    </row>
    <row r="56" spans="1:9" x14ac:dyDescent="0.25">
      <c r="A56" s="2" t="s">
        <v>37</v>
      </c>
      <c r="B56" s="11" t="s">
        <v>24</v>
      </c>
      <c r="C56" s="12" t="s">
        <v>25</v>
      </c>
      <c r="D56" s="13">
        <v>45443</v>
      </c>
      <c r="E56" s="14">
        <v>710</v>
      </c>
      <c r="F56" s="5" t="s">
        <v>42</v>
      </c>
      <c r="G56" s="4">
        <v>0</v>
      </c>
      <c r="H56" s="10">
        <f>E56*G56</f>
        <v>0</v>
      </c>
      <c r="I56" s="6"/>
    </row>
    <row r="57" spans="1:9" x14ac:dyDescent="0.25">
      <c r="A57" s="15"/>
      <c r="B57" s="16"/>
      <c r="C57" s="17"/>
      <c r="D57" s="18"/>
      <c r="E57" s="19"/>
      <c r="F57" s="20"/>
      <c r="G57" s="21"/>
      <c r="H57" s="21"/>
      <c r="I57" s="21"/>
    </row>
    <row r="59" spans="1:9" x14ac:dyDescent="0.25">
      <c r="A59" s="49" t="s">
        <v>48</v>
      </c>
      <c r="B59" s="49"/>
      <c r="C59" s="49"/>
      <c r="D59" s="49"/>
      <c r="E59" s="49"/>
      <c r="F59" s="49"/>
      <c r="G59" s="49"/>
      <c r="H59" s="50">
        <f>H14+H20+H26+H32+H38+H44+H50+H56</f>
        <v>0</v>
      </c>
      <c r="I59" s="51"/>
    </row>
    <row r="62" spans="1:9" x14ac:dyDescent="0.25">
      <c r="A62" s="35" t="s">
        <v>46</v>
      </c>
      <c r="B62" s="35"/>
    </row>
    <row r="63" spans="1:9" x14ac:dyDescent="0.25">
      <c r="A63" s="40"/>
      <c r="B63" s="40"/>
    </row>
    <row r="64" spans="1:9" x14ac:dyDescent="0.25">
      <c r="A64" s="35" t="s">
        <v>45</v>
      </c>
      <c r="B64" s="35"/>
    </row>
  </sheetData>
  <mergeCells count="24">
    <mergeCell ref="A1:B1"/>
    <mergeCell ref="A3:K3"/>
    <mergeCell ref="A4:K4"/>
    <mergeCell ref="A53:I53"/>
    <mergeCell ref="A54:I54"/>
    <mergeCell ref="A35:I35"/>
    <mergeCell ref="A36:I36"/>
    <mergeCell ref="A41:I41"/>
    <mergeCell ref="A9:I9"/>
    <mergeCell ref="A63:B63"/>
    <mergeCell ref="A6:E6"/>
    <mergeCell ref="A42:I42"/>
    <mergeCell ref="A47:I47"/>
    <mergeCell ref="A48:I48"/>
    <mergeCell ref="A11:I11"/>
    <mergeCell ref="A12:I12"/>
    <mergeCell ref="A17:I17"/>
    <mergeCell ref="A18:I18"/>
    <mergeCell ref="A23:I23"/>
    <mergeCell ref="A24:I24"/>
    <mergeCell ref="A29:I29"/>
    <mergeCell ref="A30:I30"/>
    <mergeCell ref="A59:G59"/>
    <mergeCell ref="H59:I59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3375BB1C58FF42AD71FCF8606B1E86" ma:contentTypeVersion="9" ma:contentTypeDescription="Ustvari nov dokument." ma:contentTypeScope="" ma:versionID="91ebf419911bf1ab1fcee5701be08476">
  <xsd:schema xmlns:xsd="http://www.w3.org/2001/XMLSchema" xmlns:xs="http://www.w3.org/2001/XMLSchema" xmlns:p="http://schemas.microsoft.com/office/2006/metadata/properties" xmlns:ns3="75f1af22-b8d8-4a17-91a7-4f2e132de472" targetNamespace="http://schemas.microsoft.com/office/2006/metadata/properties" ma:root="true" ma:fieldsID="b4d0f6a940f106c968b1632bc779be1f" ns3:_="">
    <xsd:import namespace="75f1af22-b8d8-4a17-91a7-4f2e132de47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1af22-b8d8-4a17-91a7-4f2e132d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60AF95-44CB-4DAC-84BB-D6587E26F8E6}">
  <ds:schemaRefs>
    <ds:schemaRef ds:uri="75f1af22-b8d8-4a17-91a7-4f2e132de472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DBF2F7-737B-4822-9873-7374379E5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1af22-b8d8-4a17-91a7-4f2e132de4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PIGAC</dc:creator>
  <cp:lastModifiedBy>Igor PIGAC</cp:lastModifiedBy>
  <cp:lastPrinted>2023-03-03T09:56:34Z</cp:lastPrinted>
  <dcterms:created xsi:type="dcterms:W3CDTF">2023-03-03T08:28:33Z</dcterms:created>
  <dcterms:modified xsi:type="dcterms:W3CDTF">2023-05-26T11:10:14Z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0x010100343375BB1C58FF42AD71FCF8606B1E86</vt:lpwstr>
  </property>
</Properties>
</file>